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ReporteTrimestral!$C$10:$AD$15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<sst xmlns="http://schemas.openxmlformats.org/spreadsheetml/2006/main" count="126" uniqueCount="68">
  <si>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</si>
  <si>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</si>
  <si>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</si>
  <si>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</si>
  <si>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</si>
  <si>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</si>
  <si>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</si>
  <si>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</si>
  <si>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</si>
  <si>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</si>
  <si>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</si>
  <si>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</si>
  <si>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</si>
  <si>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</si>
  <si>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</si>
  <si>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</si>
  <si>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</si>
  <si>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</si>
  <si>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</si>
  <si>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</si>
  <si>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</si>
  <si>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</si>
  <si>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</si>
  <si>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</si>
  <si>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</si>
  <si>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</si>
  <si>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</si>
  <si>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</si>
  <si>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</si>
  <si>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</si>
  <si>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</si>
  <si>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</si>
  <si>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</si>
  <si>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</si>
  <si>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</si>
  <si>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</si>
  <si>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</si>
  <si>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</si>
  <si>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</si>
  <si>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</si>
  <si>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</si>
  <si>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</si>
  <si>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Otros Proyectos</t>
  </si>
  <si>
    <t>En Ejecución</t>
  </si>
  <si>
    <t>Subsidios</t>
  </si>
  <si>
    <t>23-Provisiones Salariales y Económicas</t>
  </si>
  <si>
    <t>Metros Cuadrados</t>
  </si>
  <si>
    <t>Financiera:  / Física:  / Registro: Se reporta lo conducente al Cuarto Trimestre de 2015 - SISTEMA: Pasa al siguiente nivel.</t>
  </si>
  <si>
    <t>Financiera:  / Física:  / Registro: Se reporta lo conducente al Cuarto Trimestre de 2015</t>
  </si>
  <si>
    <t>2014</t>
  </si>
  <si>
    <t>AYUNTAMIENTO</t>
  </si>
  <si>
    <t>MEX14140100302812</t>
  </si>
  <si>
    <t>Construcción De Casa De Cultura Col. Valle De Aragón Primera Sección</t>
  </si>
  <si>
    <t>93931</t>
  </si>
  <si>
    <t>U091 Fondo de Cultura</t>
  </si>
  <si>
    <t>MEX14140100302832</t>
  </si>
  <si>
    <t>Instalación Del Museo De Sitio Y Rehabilitación De Talleres En El Centro Cultural Plurifuncional</t>
  </si>
  <si>
    <t>93940</t>
  </si>
  <si>
    <t>MEX14140100302841</t>
  </si>
  <si>
    <t>Construcción De La Casa De La Cultura Bosques De Aragón</t>
  </si>
  <si>
    <t>93935</t>
  </si>
  <si>
    <t>MEX14140100302859</t>
  </si>
  <si>
    <t>Construcción De Casa De La Cultura  Bosques De Aragón</t>
  </si>
  <si>
    <t>93933</t>
  </si>
  <si>
    <t>MEX14140100302871</t>
  </si>
  <si>
    <t>Proyecto De Adecuación De Espacio Y Equipamiento De Laboratorio Multimedia</t>
  </si>
  <si>
    <t>93944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</si>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</sst>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44</v>
      </c>
      <c r="K11" s="30" t="s">
        <v>54</v>
      </c>
      <c r="L11" s="32" t="s">
        <v>41</v>
      </c>
      <c r="M11" s="30" t="s">
        <v>45</v>
      </c>
      <c r="N11" s="30" t="s">
        <v>50</v>
      </c>
      <c r="O11" s="30" t="s">
        <v>42</v>
      </c>
      <c r="P11" s="32" t="s">
        <v>43</v>
      </c>
      <c r="Q11" s="32" t="s">
        <v>49</v>
      </c>
      <c r="R11" s="30">
        <v>5400000</v>
      </c>
      <c r="S11" s="30">
        <v>5400000</v>
      </c>
      <c r="T11" s="30">
        <v>5400000</v>
      </c>
      <c r="U11" s="30">
        <v>5379999.8799999999</v>
      </c>
      <c r="V11" s="30">
        <v>5356810.22</v>
      </c>
      <c r="W11" s="30">
        <v>5356810.22</v>
      </c>
      <c r="X11" s="30">
        <v>5356810.22</v>
      </c>
      <c r="Y11" s="33">
        <f t="shared" ref="Y11:Y12" si="0">IF(ISERROR(W11/S11),0,((W11/S11)*100))</f>
        <v>99.200189259259247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48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44</v>
      </c>
      <c r="K12" s="30" t="s">
        <v>54</v>
      </c>
      <c r="L12" s="32" t="s">
        <v>41</v>
      </c>
      <c r="M12" s="30" t="s">
        <v>45</v>
      </c>
      <c r="N12" s="30" t="s">
        <v>50</v>
      </c>
      <c r="O12" s="30" t="s">
        <v>42</v>
      </c>
      <c r="P12" s="32" t="s">
        <v>43</v>
      </c>
      <c r="Q12" s="32" t="s">
        <v>49</v>
      </c>
      <c r="R12" s="30">
        <v>3200000</v>
      </c>
      <c r="S12" s="30">
        <v>3200000</v>
      </c>
      <c r="T12" s="30">
        <v>3200000</v>
      </c>
      <c r="U12" s="30">
        <v>3194356.22</v>
      </c>
      <c r="V12" s="30">
        <v>3180587.44</v>
      </c>
      <c r="W12" s="30">
        <v>3180587.44</v>
      </c>
      <c r="X12" s="30">
        <v>3180587.44</v>
      </c>
      <c r="Y12" s="33">
        <f t="shared" si="0"/>
        <v>99.393357500000008</v>
      </c>
      <c r="Z12" s="32">
        <v>0</v>
      </c>
      <c r="AA12" s="32" t="s">
        <v>46</v>
      </c>
      <c r="AB12" s="27">
        <v>0</v>
      </c>
      <c r="AC12" s="33">
        <v>0</v>
      </c>
      <c r="AD12" s="33">
        <v>100</v>
      </c>
      <c r="AE12" s="34" t="s">
        <v>47</v>
      </c>
      <c r="AF12" s="18"/>
    </row>
    <row r="13" spans="2:32" ht="60.7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44</v>
      </c>
      <c r="K13" s="30" t="s">
        <v>54</v>
      </c>
      <c r="L13" s="32" t="s">
        <v>41</v>
      </c>
      <c r="M13" s="30" t="s">
        <v>45</v>
      </c>
      <c r="N13" s="30" t="s">
        <v>50</v>
      </c>
      <c r="O13" s="30" t="s">
        <v>42</v>
      </c>
      <c r="P13" s="32" t="s">
        <v>43</v>
      </c>
      <c r="Q13" s="32" t="s">
        <v>49</v>
      </c>
      <c r="R13" s="30">
        <v>5400000</v>
      </c>
      <c r="S13" s="30">
        <v>5400000</v>
      </c>
      <c r="T13" s="30">
        <v>5400000</v>
      </c>
      <c r="U13" s="30">
        <v>5400000</v>
      </c>
      <c r="V13" s="30">
        <v>5356470.1100000003</v>
      </c>
      <c r="W13" s="30">
        <v>5356470.1100000003</v>
      </c>
      <c r="X13" s="30">
        <v>5356470.1100000003</v>
      </c>
      <c r="Y13" s="33">
        <f t="shared" ref="Y13:Y15" si="1">IF(ISERROR(W13/S13),0,((W13/S13)*100))</f>
        <v>99.193890925925928</v>
      </c>
      <c r="Z13" s="32">
        <v>0</v>
      </c>
      <c r="AA13" s="32" t="s">
        <v>46</v>
      </c>
      <c r="AB13" s="27">
        <v>0</v>
      </c>
      <c r="AC13" s="33">
        <v>0</v>
      </c>
      <c r="AD13" s="33">
        <v>100</v>
      </c>
      <c r="AE13" s="34" t="s">
        <v>47</v>
      </c>
      <c r="AF13" s="18"/>
    </row>
    <row r="14" spans="2:32" ht="60.75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44</v>
      </c>
      <c r="K14" s="30" t="s">
        <v>54</v>
      </c>
      <c r="L14" s="32" t="s">
        <v>41</v>
      </c>
      <c r="M14" s="30" t="s">
        <v>45</v>
      </c>
      <c r="N14" s="30" t="s">
        <v>50</v>
      </c>
      <c r="O14" s="30" t="s">
        <v>42</v>
      </c>
      <c r="P14" s="32" t="s">
        <v>43</v>
      </c>
      <c r="Q14" s="32" t="s">
        <v>49</v>
      </c>
      <c r="R14" s="30">
        <v>7000000</v>
      </c>
      <c r="S14" s="30">
        <v>7000000</v>
      </c>
      <c r="T14" s="30">
        <v>7000000</v>
      </c>
      <c r="U14" s="30">
        <v>6979996.1500000004</v>
      </c>
      <c r="V14" s="30">
        <v>6949909.9500000002</v>
      </c>
      <c r="W14" s="30">
        <v>6949909.9500000002</v>
      </c>
      <c r="X14" s="30">
        <v>6949909.9500000002</v>
      </c>
      <c r="Y14" s="33">
        <f t="shared" si="1"/>
        <v>99.284427857142859</v>
      </c>
      <c r="Z14" s="32">
        <v>0</v>
      </c>
      <c r="AA14" s="32" t="s">
        <v>46</v>
      </c>
      <c r="AB14" s="27">
        <v>0</v>
      </c>
      <c r="AC14" s="33">
        <v>0</v>
      </c>
      <c r="AD14" s="33">
        <v>100</v>
      </c>
      <c r="AE14" s="34" t="s">
        <v>48</v>
      </c>
      <c r="AF14" s="18"/>
    </row>
    <row r="15" spans="2:32" ht="60.75">
      <c r="B15" s="18"/>
      <c r="C15" s="28" t="s">
        <v>64</v>
      </c>
      <c r="D15" s="28" t="s">
        <v>65</v>
      </c>
      <c r="E15" s="29" t="s">
        <v>66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44</v>
      </c>
      <c r="K15" s="30" t="s">
        <v>54</v>
      </c>
      <c r="L15" s="32" t="s">
        <v>41</v>
      </c>
      <c r="M15" s="30" t="s">
        <v>45</v>
      </c>
      <c r="N15" s="30" t="s">
        <v>50</v>
      </c>
      <c r="O15" s="30" t="s">
        <v>42</v>
      </c>
      <c r="P15" s="32" t="s">
        <v>43</v>
      </c>
      <c r="Q15" s="32" t="s">
        <v>49</v>
      </c>
      <c r="R15" s="30">
        <v>5500000</v>
      </c>
      <c r="S15" s="30">
        <v>5500000</v>
      </c>
      <c r="T15" s="30">
        <v>5500000</v>
      </c>
      <c r="U15" s="30">
        <v>5485060.8700000001</v>
      </c>
      <c r="V15" s="30">
        <v>5449459.6399999997</v>
      </c>
      <c r="W15" s="30">
        <v>5449459.6399999997</v>
      </c>
      <c r="X15" s="30">
        <v>5449459.6399999997</v>
      </c>
      <c r="Y15" s="33">
        <f t="shared" si="1"/>
        <v>99.081084363636364</v>
      </c>
      <c r="Z15" s="32">
        <v>0</v>
      </c>
      <c r="AA15" s="32" t="s">
        <v>46</v>
      </c>
      <c r="AB15" s="27">
        <v>0</v>
      </c>
      <c r="AC15" s="33">
        <v>0</v>
      </c>
      <c r="AD15" s="33">
        <v>100</v>
      </c>
      <c r="AE15" s="34" t="s">
        <v>47</v>
      </c>
      <c r="AF15" s="18"/>
    </row>
  </sheetData>
  <autoFilter ref="C10:AD15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2016-01-28T18:11:39Z</dcterms:modified>
</cp:coreProperties>
</file>